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795" windowHeight="8835" firstSheet="1" activeTab="1"/>
  </bookViews>
  <sheets>
    <sheet name="LGNXOK" sheetId="1" state="very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<sst xmlns="http://schemas.openxmlformats.org/spreadsheetml/2006/main" count="122" uniqueCount="55">
  <si>
    <t>2排</t>
  </si>
  <si>
    <t>3排</t>
  </si>
  <si>
    <t>4排</t>
  </si>
  <si>
    <t>5排</t>
  </si>
  <si>
    <t>6排</t>
  </si>
  <si>
    <t>7排</t>
  </si>
  <si>
    <t>8排</t>
  </si>
  <si>
    <t>9排</t>
  </si>
  <si>
    <t>10排</t>
  </si>
  <si>
    <t>11排</t>
  </si>
  <si>
    <t>12排</t>
  </si>
  <si>
    <t>13排</t>
  </si>
  <si>
    <t>14排</t>
  </si>
  <si>
    <t>15排</t>
  </si>
  <si>
    <t>16排</t>
  </si>
  <si>
    <t>17排</t>
  </si>
  <si>
    <t>18排</t>
  </si>
  <si>
    <t>19排</t>
  </si>
  <si>
    <t>20排</t>
  </si>
  <si>
    <t>21排</t>
  </si>
  <si>
    <t>排数</t>
  </si>
  <si>
    <t>北边座位数</t>
  </si>
  <si>
    <t>中间座位数</t>
  </si>
  <si>
    <t>南边座位数</t>
  </si>
  <si>
    <t>合计</t>
  </si>
  <si>
    <t>过          道</t>
  </si>
  <si>
    <t xml:space="preserve">  14  </t>
  </si>
  <si>
    <t xml:space="preserve">  15  </t>
  </si>
  <si>
    <t xml:space="preserve">  16  </t>
  </si>
  <si>
    <t xml:space="preserve">  17  </t>
  </si>
  <si>
    <t xml:space="preserve">  18  </t>
  </si>
  <si>
    <t xml:space="preserve">  19  </t>
  </si>
  <si>
    <t xml:space="preserve">  20  </t>
  </si>
  <si>
    <t xml:space="preserve">  22  </t>
  </si>
  <si>
    <t xml:space="preserve">  23  </t>
  </si>
  <si>
    <t xml:space="preserve">  24  </t>
  </si>
  <si>
    <t xml:space="preserve">  25  </t>
  </si>
  <si>
    <t xml:space="preserve">  27  </t>
  </si>
  <si>
    <t xml:space="preserve">  28  </t>
  </si>
  <si>
    <t xml:space="preserve">  29  </t>
  </si>
  <si>
    <t xml:space="preserve">  30  </t>
  </si>
  <si>
    <t xml:space="preserve">  31  </t>
  </si>
  <si>
    <t xml:space="preserve">  32  </t>
  </si>
  <si>
    <t xml:space="preserve">  33  </t>
  </si>
  <si>
    <t xml:space="preserve">  13  </t>
  </si>
  <si>
    <t xml:space="preserve">  34  </t>
  </si>
  <si>
    <t>小 计</t>
  </si>
  <si>
    <t>合 计</t>
  </si>
  <si>
    <t>8排</t>
  </si>
  <si>
    <t>会展中心座位位置表</t>
  </si>
  <si>
    <t>3001座位位置表</t>
  </si>
  <si>
    <t>1排</t>
  </si>
  <si>
    <t>说明：</t>
  </si>
  <si>
    <t>表中的小计，合计行列中数字均为座位数，中间的三个数字如：</t>
  </si>
  <si>
    <t>左右两边的数字为座位号，中间为这排的人数。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</si>
</sst>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0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u val="single"/>
      <sz val="12"/>
      <name val="宋体"/>
      <family val="0"/>
    </font>
    <font>
      <b/>
      <u val="single"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L57"/>
  <sheetViews>
    <sheetView tabSelected="1" zoomScalePageLayoutView="0" workbookViewId="0" topLeftCell="A1">
      <selection activeCell="P12" sqref="P12"/>
    </sheetView>
  </sheetViews>
  <sheetFormatPr defaultColWidth="9.00390625" defaultRowHeight="14.25"/>
  <cols>
    <col min="1" max="1" width="6.375" style="26" customWidth="1"/>
    <col min="2" max="2" width="6.50390625" style="26" customWidth="1"/>
    <col min="3" max="3" width="5.625" style="26" customWidth="1"/>
    <col min="4" max="4" width="6.625" style="26" customWidth="1"/>
    <col min="5" max="5" width="5.375" style="26" customWidth="1"/>
    <col min="6" max="7" width="5.25390625" style="26" customWidth="1"/>
    <col min="8" max="8" width="6.00390625" style="26" customWidth="1"/>
    <col min="9" max="9" width="6.625" style="26" customWidth="1"/>
    <col min="10" max="10" width="9.00390625" style="26" customWidth="1"/>
    <col min="11" max="11" width="5.375" style="26" customWidth="1"/>
    <col min="12" max="16384" width="9.00390625" style="26" customWidth="1"/>
  </cols>
  <sheetData>
    <row r="1" spans="2:12" ht="47.25" customHeight="1" thickBot="1">
      <c r="B1" s="41" t="s">
        <v>49</v>
      </c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2:12" ht="24" customHeight="1" thickBot="1">
      <c r="B2" s="11" t="s">
        <v>20</v>
      </c>
      <c r="C2" s="36" t="s">
        <v>21</v>
      </c>
      <c r="D2" s="34"/>
      <c r="E2" s="37"/>
      <c r="F2" s="36" t="s">
        <v>22</v>
      </c>
      <c r="G2" s="34"/>
      <c r="H2" s="37"/>
      <c r="I2" s="34" t="s">
        <v>23</v>
      </c>
      <c r="J2" s="34"/>
      <c r="K2" s="35"/>
      <c r="L2" s="3" t="s">
        <v>24</v>
      </c>
    </row>
    <row r="3" spans="2:12" ht="24" customHeight="1" thickBot="1">
      <c r="B3" s="22" t="s">
        <v>51</v>
      </c>
      <c r="C3" s="17">
        <v>42</v>
      </c>
      <c r="D3" s="15" t="s">
        <v>26</v>
      </c>
      <c r="E3" s="16">
        <v>16</v>
      </c>
      <c r="F3" s="16">
        <v>13</v>
      </c>
      <c r="G3" s="15" t="s">
        <v>26</v>
      </c>
      <c r="H3" s="17">
        <v>14</v>
      </c>
      <c r="I3" s="17">
        <v>15</v>
      </c>
      <c r="J3" s="15" t="s">
        <v>26</v>
      </c>
      <c r="K3" s="16">
        <v>41</v>
      </c>
      <c r="L3" s="7">
        <f>D3+G3+J3</f>
        <v>42</v>
      </c>
    </row>
    <row r="4" spans="2:12" ht="24" customHeight="1" thickBot="1">
      <c r="B4" s="4" t="s">
        <v>0</v>
      </c>
      <c r="C4" s="19">
        <v>44</v>
      </c>
      <c r="D4" s="23" t="s">
        <v>27</v>
      </c>
      <c r="E4" s="18">
        <v>16</v>
      </c>
      <c r="F4" s="18">
        <v>15</v>
      </c>
      <c r="G4" s="23" t="s">
        <v>27</v>
      </c>
      <c r="H4" s="19">
        <v>14</v>
      </c>
      <c r="I4" s="19">
        <v>17</v>
      </c>
      <c r="J4" s="23" t="s">
        <v>27</v>
      </c>
      <c r="K4" s="18">
        <v>45</v>
      </c>
      <c r="L4" s="7">
        <f aca="true" t="shared" si="0" ref="L4:L9">D4+G4+J4</f>
        <v>45</v>
      </c>
    </row>
    <row r="5" spans="2:12" ht="24" customHeight="1" thickBot="1">
      <c r="B5" s="4" t="s">
        <v>1</v>
      </c>
      <c r="C5" s="19">
        <v>46</v>
      </c>
      <c r="D5" s="23" t="s">
        <v>27</v>
      </c>
      <c r="E5" s="18">
        <v>18</v>
      </c>
      <c r="F5" s="18">
        <v>15</v>
      </c>
      <c r="G5" s="23" t="s">
        <v>28</v>
      </c>
      <c r="H5" s="19">
        <v>16</v>
      </c>
      <c r="I5" s="19">
        <v>17</v>
      </c>
      <c r="J5" s="23" t="s">
        <v>27</v>
      </c>
      <c r="K5" s="18">
        <v>45</v>
      </c>
      <c r="L5" s="7">
        <f t="shared" si="0"/>
        <v>46</v>
      </c>
    </row>
    <row r="6" spans="2:12" ht="24" customHeight="1" thickBot="1">
      <c r="B6" s="4" t="s">
        <v>2</v>
      </c>
      <c r="C6" s="19">
        <v>46</v>
      </c>
      <c r="D6" s="23" t="s">
        <v>27</v>
      </c>
      <c r="E6" s="18">
        <v>18</v>
      </c>
      <c r="F6" s="18">
        <v>17</v>
      </c>
      <c r="G6" s="23" t="s">
        <v>29</v>
      </c>
      <c r="H6" s="19">
        <v>16</v>
      </c>
      <c r="I6" s="19">
        <v>19</v>
      </c>
      <c r="J6" s="23" t="s">
        <v>27</v>
      </c>
      <c r="K6" s="18">
        <v>47</v>
      </c>
      <c r="L6" s="7">
        <f t="shared" si="0"/>
        <v>47</v>
      </c>
    </row>
    <row r="7" spans="2:12" ht="24" customHeight="1" thickBot="1">
      <c r="B7" s="4" t="s">
        <v>3</v>
      </c>
      <c r="C7" s="19">
        <v>48</v>
      </c>
      <c r="D7" s="23" t="s">
        <v>27</v>
      </c>
      <c r="E7" s="18">
        <v>20</v>
      </c>
      <c r="F7" s="18">
        <v>17</v>
      </c>
      <c r="G7" s="23" t="s">
        <v>30</v>
      </c>
      <c r="H7" s="19">
        <v>18</v>
      </c>
      <c r="I7" s="19">
        <v>19</v>
      </c>
      <c r="J7" s="23" t="s">
        <v>27</v>
      </c>
      <c r="K7" s="18">
        <v>47</v>
      </c>
      <c r="L7" s="7">
        <f t="shared" si="0"/>
        <v>48</v>
      </c>
    </row>
    <row r="8" spans="2:12" ht="24" customHeight="1" thickBot="1">
      <c r="B8" s="4" t="s">
        <v>4</v>
      </c>
      <c r="C8" s="19">
        <v>50</v>
      </c>
      <c r="D8" s="23" t="s">
        <v>28</v>
      </c>
      <c r="E8" s="18">
        <v>20</v>
      </c>
      <c r="F8" s="18">
        <v>19</v>
      </c>
      <c r="G8" s="23" t="s">
        <v>31</v>
      </c>
      <c r="H8" s="19">
        <v>18</v>
      </c>
      <c r="I8" s="19">
        <v>21</v>
      </c>
      <c r="J8" s="23" t="s">
        <v>28</v>
      </c>
      <c r="K8" s="18">
        <v>51</v>
      </c>
      <c r="L8" s="7">
        <f t="shared" si="0"/>
        <v>51</v>
      </c>
    </row>
    <row r="9" spans="2:12" ht="24" customHeight="1" thickBot="1">
      <c r="B9" s="5" t="s">
        <v>5</v>
      </c>
      <c r="C9" s="27">
        <v>52</v>
      </c>
      <c r="D9" s="28" t="s">
        <v>28</v>
      </c>
      <c r="E9" s="29">
        <v>22</v>
      </c>
      <c r="F9" s="29">
        <v>19</v>
      </c>
      <c r="G9" s="28" t="s">
        <v>32</v>
      </c>
      <c r="H9" s="27">
        <v>20</v>
      </c>
      <c r="I9" s="27">
        <v>21</v>
      </c>
      <c r="J9" s="28" t="s">
        <v>28</v>
      </c>
      <c r="K9" s="29">
        <v>51</v>
      </c>
      <c r="L9" s="7">
        <f t="shared" si="0"/>
        <v>52</v>
      </c>
    </row>
    <row r="10" spans="2:12" ht="24" customHeight="1" thickBot="1">
      <c r="B10" s="11" t="s">
        <v>46</v>
      </c>
      <c r="C10" s="11"/>
      <c r="D10" s="1">
        <v>106</v>
      </c>
      <c r="E10" s="20"/>
      <c r="F10" s="24"/>
      <c r="G10" s="2">
        <v>119</v>
      </c>
      <c r="H10" s="20"/>
      <c r="I10" s="24"/>
      <c r="J10" s="2">
        <v>106</v>
      </c>
      <c r="K10" s="20"/>
      <c r="L10" s="12">
        <f>SUM(D10:J10)</f>
        <v>331</v>
      </c>
    </row>
    <row r="11" spans="2:12" ht="24" customHeight="1" thickBot="1">
      <c r="B11" s="36" t="s">
        <v>25</v>
      </c>
      <c r="C11" s="34"/>
      <c r="D11" s="34"/>
      <c r="E11" s="34"/>
      <c r="F11" s="34"/>
      <c r="G11" s="34"/>
      <c r="H11" s="34"/>
      <c r="I11" s="34"/>
      <c r="J11" s="34"/>
      <c r="K11" s="34"/>
      <c r="L11" s="37"/>
    </row>
    <row r="12" spans="2:12" ht="24" customHeight="1">
      <c r="B12" s="7" t="s">
        <v>6</v>
      </c>
      <c r="C12" s="17">
        <v>56</v>
      </c>
      <c r="D12" s="15" t="s">
        <v>29</v>
      </c>
      <c r="E12" s="16">
        <v>24</v>
      </c>
      <c r="F12" s="16">
        <v>21</v>
      </c>
      <c r="G12" s="15" t="s">
        <v>33</v>
      </c>
      <c r="H12" s="17">
        <v>22</v>
      </c>
      <c r="I12" s="17">
        <v>23</v>
      </c>
      <c r="J12" s="15" t="s">
        <v>29</v>
      </c>
      <c r="L12" s="6">
        <f>D12+G12+J12</f>
        <v>56</v>
      </c>
    </row>
    <row r="13" spans="2:12" ht="24" customHeight="1">
      <c r="B13" s="8" t="s">
        <v>7</v>
      </c>
      <c r="C13" s="19">
        <v>56</v>
      </c>
      <c r="D13" s="23" t="s">
        <v>29</v>
      </c>
      <c r="E13" s="18">
        <v>24</v>
      </c>
      <c r="F13" s="18">
        <v>23</v>
      </c>
      <c r="G13" s="23" t="s">
        <v>34</v>
      </c>
      <c r="H13" s="19">
        <v>22</v>
      </c>
      <c r="I13" s="19">
        <v>25</v>
      </c>
      <c r="J13" s="23" t="s">
        <v>29</v>
      </c>
      <c r="L13" s="6">
        <f aca="true" t="shared" si="1" ref="L13:L25">D13+G13+J13</f>
        <v>57</v>
      </c>
    </row>
    <row r="14" spans="2:12" ht="24" customHeight="1">
      <c r="B14" s="8" t="s">
        <v>8</v>
      </c>
      <c r="C14" s="19">
        <v>58</v>
      </c>
      <c r="D14" s="23" t="s">
        <v>29</v>
      </c>
      <c r="E14" s="18">
        <v>26</v>
      </c>
      <c r="F14" s="18">
        <v>23</v>
      </c>
      <c r="G14" s="23" t="s">
        <v>35</v>
      </c>
      <c r="H14" s="19">
        <v>24</v>
      </c>
      <c r="I14" s="19">
        <v>25</v>
      </c>
      <c r="J14" s="23" t="s">
        <v>29</v>
      </c>
      <c r="L14" s="6">
        <f t="shared" si="1"/>
        <v>58</v>
      </c>
    </row>
    <row r="15" spans="2:12" ht="24" customHeight="1">
      <c r="B15" s="8" t="s">
        <v>9</v>
      </c>
      <c r="C15" s="19">
        <v>58</v>
      </c>
      <c r="D15" s="23" t="s">
        <v>29</v>
      </c>
      <c r="E15" s="18">
        <v>26</v>
      </c>
      <c r="F15" s="18">
        <v>25</v>
      </c>
      <c r="G15" s="23" t="s">
        <v>36</v>
      </c>
      <c r="H15" s="19">
        <v>24</v>
      </c>
      <c r="I15" s="19">
        <v>27</v>
      </c>
      <c r="J15" s="23" t="s">
        <v>29</v>
      </c>
      <c r="L15" s="6">
        <f t="shared" si="1"/>
        <v>59</v>
      </c>
    </row>
    <row r="16" spans="2:12" ht="24" customHeight="1">
      <c r="B16" s="8" t="s">
        <v>10</v>
      </c>
      <c r="C16" s="19">
        <v>60</v>
      </c>
      <c r="D16" s="23" t="s">
        <v>29</v>
      </c>
      <c r="E16" s="18">
        <v>26</v>
      </c>
      <c r="F16" s="18">
        <v>25</v>
      </c>
      <c r="G16" s="23" t="s">
        <v>36</v>
      </c>
      <c r="H16" s="19">
        <v>24</v>
      </c>
      <c r="I16" s="19">
        <v>27</v>
      </c>
      <c r="J16" s="23" t="s">
        <v>30</v>
      </c>
      <c r="L16" s="6">
        <f t="shared" si="1"/>
        <v>60</v>
      </c>
    </row>
    <row r="17" spans="2:12" ht="24" customHeight="1">
      <c r="B17" s="8" t="s">
        <v>11</v>
      </c>
      <c r="C17" s="19">
        <v>60</v>
      </c>
      <c r="D17" s="23" t="s">
        <v>29</v>
      </c>
      <c r="E17" s="18">
        <v>28</v>
      </c>
      <c r="F17" s="18">
        <v>27</v>
      </c>
      <c r="G17" s="23" t="s">
        <v>37</v>
      </c>
      <c r="H17" s="19">
        <v>26</v>
      </c>
      <c r="I17" s="19">
        <v>29</v>
      </c>
      <c r="J17" s="23" t="s">
        <v>29</v>
      </c>
      <c r="L17" s="6">
        <f t="shared" si="1"/>
        <v>61</v>
      </c>
    </row>
    <row r="18" spans="2:12" ht="24" customHeight="1">
      <c r="B18" s="8" t="s">
        <v>12</v>
      </c>
      <c r="C18" s="19">
        <v>62</v>
      </c>
      <c r="D18" s="23" t="s">
        <v>29</v>
      </c>
      <c r="E18" s="18">
        <v>30</v>
      </c>
      <c r="F18" s="18">
        <v>27</v>
      </c>
      <c r="G18" s="23" t="s">
        <v>38</v>
      </c>
      <c r="H18" s="19">
        <v>28</v>
      </c>
      <c r="I18" s="19">
        <v>29</v>
      </c>
      <c r="J18" s="23" t="s">
        <v>29</v>
      </c>
      <c r="L18" s="6">
        <f t="shared" si="1"/>
        <v>62</v>
      </c>
    </row>
    <row r="19" spans="2:12" ht="24" customHeight="1">
      <c r="B19" s="8" t="s">
        <v>13</v>
      </c>
      <c r="C19" s="19">
        <v>62</v>
      </c>
      <c r="D19" s="23" t="s">
        <v>29</v>
      </c>
      <c r="E19" s="18">
        <v>30</v>
      </c>
      <c r="F19" s="18">
        <v>29</v>
      </c>
      <c r="G19" s="23" t="s">
        <v>39</v>
      </c>
      <c r="H19" s="19">
        <v>28</v>
      </c>
      <c r="I19" s="19">
        <v>31</v>
      </c>
      <c r="J19" s="23" t="s">
        <v>29</v>
      </c>
      <c r="L19" s="6">
        <f t="shared" si="1"/>
        <v>63</v>
      </c>
    </row>
    <row r="20" spans="2:12" ht="24" customHeight="1">
      <c r="B20" s="8" t="s">
        <v>14</v>
      </c>
      <c r="C20" s="19">
        <v>64</v>
      </c>
      <c r="D20" s="23" t="s">
        <v>29</v>
      </c>
      <c r="E20" s="18">
        <v>32</v>
      </c>
      <c r="F20" s="18">
        <v>29</v>
      </c>
      <c r="G20" s="23" t="s">
        <v>40</v>
      </c>
      <c r="H20" s="19">
        <v>30</v>
      </c>
      <c r="I20" s="19">
        <v>31</v>
      </c>
      <c r="J20" s="23" t="s">
        <v>29</v>
      </c>
      <c r="L20" s="6">
        <f t="shared" si="1"/>
        <v>64</v>
      </c>
    </row>
    <row r="21" spans="2:12" ht="24" customHeight="1">
      <c r="B21" s="8" t="s">
        <v>15</v>
      </c>
      <c r="C21" s="19">
        <v>62</v>
      </c>
      <c r="D21" s="23" t="s">
        <v>28</v>
      </c>
      <c r="E21" s="18">
        <v>32</v>
      </c>
      <c r="F21" s="18">
        <v>31</v>
      </c>
      <c r="G21" s="23" t="s">
        <v>41</v>
      </c>
      <c r="H21" s="19">
        <v>30</v>
      </c>
      <c r="I21" s="19">
        <v>33</v>
      </c>
      <c r="J21" s="23" t="s">
        <v>28</v>
      </c>
      <c r="L21" s="6">
        <f t="shared" si="1"/>
        <v>63</v>
      </c>
    </row>
    <row r="22" spans="2:12" ht="24" customHeight="1">
      <c r="B22" s="8" t="s">
        <v>16</v>
      </c>
      <c r="C22" s="19">
        <v>62</v>
      </c>
      <c r="D22" s="23" t="s">
        <v>27</v>
      </c>
      <c r="E22" s="18">
        <v>34</v>
      </c>
      <c r="F22" s="18">
        <v>31</v>
      </c>
      <c r="G22" s="23" t="s">
        <v>42</v>
      </c>
      <c r="H22" s="19">
        <v>32</v>
      </c>
      <c r="I22" s="19">
        <v>33</v>
      </c>
      <c r="J22" s="23" t="s">
        <v>27</v>
      </c>
      <c r="L22" s="6">
        <f t="shared" si="1"/>
        <v>62</v>
      </c>
    </row>
    <row r="23" spans="2:12" ht="24" customHeight="1">
      <c r="B23" s="8" t="s">
        <v>17</v>
      </c>
      <c r="C23" s="19">
        <v>60</v>
      </c>
      <c r="D23" s="23" t="s">
        <v>26</v>
      </c>
      <c r="E23" s="18">
        <v>34</v>
      </c>
      <c r="F23" s="18">
        <v>33</v>
      </c>
      <c r="G23" s="23" t="s">
        <v>43</v>
      </c>
      <c r="H23" s="19">
        <v>32</v>
      </c>
      <c r="I23" s="19">
        <v>35</v>
      </c>
      <c r="J23" s="23" t="s">
        <v>26</v>
      </c>
      <c r="L23" s="6">
        <f t="shared" si="1"/>
        <v>61</v>
      </c>
    </row>
    <row r="24" spans="2:12" ht="24" customHeight="1">
      <c r="B24" s="8" t="s">
        <v>18</v>
      </c>
      <c r="C24" s="19">
        <v>60</v>
      </c>
      <c r="D24" s="23" t="s">
        <v>44</v>
      </c>
      <c r="E24" s="18">
        <v>36</v>
      </c>
      <c r="F24" s="18">
        <v>33</v>
      </c>
      <c r="G24" s="23" t="s">
        <v>45</v>
      </c>
      <c r="H24" s="19">
        <v>34</v>
      </c>
      <c r="I24" s="19">
        <v>35</v>
      </c>
      <c r="J24" s="23" t="s">
        <v>44</v>
      </c>
      <c r="L24" s="6">
        <f t="shared" si="1"/>
        <v>60</v>
      </c>
    </row>
    <row r="25" spans="2:12" ht="24" customHeight="1" thickBot="1">
      <c r="B25" s="9" t="s">
        <v>19</v>
      </c>
      <c r="D25" s="30"/>
      <c r="E25" s="27"/>
      <c r="F25" s="29">
        <v>33</v>
      </c>
      <c r="G25" s="31" t="s">
        <v>43</v>
      </c>
      <c r="H25" s="27">
        <v>32</v>
      </c>
      <c r="I25" s="29"/>
      <c r="J25" s="30"/>
      <c r="K25" s="27"/>
      <c r="L25" s="6">
        <f t="shared" si="1"/>
        <v>33</v>
      </c>
    </row>
    <row r="26" spans="2:12" ht="24" customHeight="1" thickBot="1">
      <c r="B26" s="11" t="s">
        <v>46</v>
      </c>
      <c r="C26" s="32"/>
      <c r="D26" s="2">
        <v>211</v>
      </c>
      <c r="E26" s="20"/>
      <c r="F26" s="24"/>
      <c r="G26" s="2">
        <v>396</v>
      </c>
      <c r="H26" s="20"/>
      <c r="I26" s="24"/>
      <c r="J26" s="2">
        <v>212</v>
      </c>
      <c r="K26" s="20"/>
      <c r="L26" s="14">
        <v>819</v>
      </c>
    </row>
    <row r="27" spans="2:12" ht="24" customHeight="1" thickBot="1">
      <c r="B27" s="11" t="s">
        <v>47</v>
      </c>
      <c r="C27" s="32"/>
      <c r="D27" s="13">
        <f>SUM(D26,D10)</f>
        <v>317</v>
      </c>
      <c r="E27" s="20"/>
      <c r="F27" s="24"/>
      <c r="G27" s="13">
        <v>515</v>
      </c>
      <c r="H27" s="20"/>
      <c r="I27" s="24"/>
      <c r="J27" s="13">
        <v>318</v>
      </c>
      <c r="K27" s="20"/>
      <c r="L27" s="10">
        <v>1150</v>
      </c>
    </row>
    <row r="32" spans="2:12" ht="30.75" customHeight="1">
      <c r="B32" s="38" t="s">
        <v>50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</row>
    <row r="33" ht="15" thickBot="1"/>
    <row r="34" spans="2:12" ht="15" thickBot="1">
      <c r="B34" s="11" t="s">
        <v>20</v>
      </c>
      <c r="C34" s="36" t="s">
        <v>21</v>
      </c>
      <c r="D34" s="34"/>
      <c r="E34" s="37"/>
      <c r="F34" s="36" t="s">
        <v>22</v>
      </c>
      <c r="G34" s="34"/>
      <c r="H34" s="37"/>
      <c r="I34" s="34" t="s">
        <v>23</v>
      </c>
      <c r="J34" s="34"/>
      <c r="K34" s="35"/>
      <c r="L34" s="3" t="s">
        <v>24</v>
      </c>
    </row>
    <row r="35" spans="2:12" ht="15" thickBot="1">
      <c r="B35" s="22" t="s">
        <v>51</v>
      </c>
      <c r="C35" s="16">
        <v>15</v>
      </c>
      <c r="D35" s="15">
        <v>4</v>
      </c>
      <c r="E35" s="17">
        <v>9</v>
      </c>
      <c r="F35" s="16">
        <v>7</v>
      </c>
      <c r="G35" s="15">
        <v>8</v>
      </c>
      <c r="H35" s="17">
        <v>8</v>
      </c>
      <c r="I35" s="16">
        <v>10</v>
      </c>
      <c r="J35" s="15">
        <v>4</v>
      </c>
      <c r="K35" s="17">
        <v>16</v>
      </c>
      <c r="L35" s="7">
        <f>D35+G35+J35</f>
        <v>16</v>
      </c>
    </row>
    <row r="36" spans="2:12" ht="15" thickBot="1">
      <c r="B36" s="4" t="s">
        <v>0</v>
      </c>
      <c r="C36" s="24">
        <v>17</v>
      </c>
      <c r="D36" s="25">
        <v>5</v>
      </c>
      <c r="E36" s="20">
        <v>9</v>
      </c>
      <c r="F36" s="24">
        <v>7</v>
      </c>
      <c r="G36" s="25">
        <v>8</v>
      </c>
      <c r="H36" s="20">
        <v>8</v>
      </c>
      <c r="I36" s="24">
        <v>10</v>
      </c>
      <c r="J36" s="25">
        <v>5</v>
      </c>
      <c r="K36" s="20">
        <v>18</v>
      </c>
      <c r="L36" s="7">
        <f aca="true" t="shared" si="2" ref="L36:L43">D36+G36+J36</f>
        <v>18</v>
      </c>
    </row>
    <row r="37" spans="2:12" ht="15" thickBot="1">
      <c r="B37" s="4" t="s">
        <v>1</v>
      </c>
      <c r="C37" s="24">
        <v>17</v>
      </c>
      <c r="D37" s="25">
        <v>5</v>
      </c>
      <c r="E37" s="20">
        <v>9</v>
      </c>
      <c r="F37" s="24">
        <v>7</v>
      </c>
      <c r="G37" s="25">
        <v>8</v>
      </c>
      <c r="H37" s="20">
        <v>8</v>
      </c>
      <c r="I37" s="24">
        <v>10</v>
      </c>
      <c r="J37" s="25">
        <v>5</v>
      </c>
      <c r="K37" s="20">
        <v>18</v>
      </c>
      <c r="L37" s="7">
        <f t="shared" si="2"/>
        <v>18</v>
      </c>
    </row>
    <row r="38" spans="2:12" ht="15" thickBot="1">
      <c r="B38" s="4" t="s">
        <v>2</v>
      </c>
      <c r="C38" s="24">
        <v>17</v>
      </c>
      <c r="D38" s="25">
        <v>5</v>
      </c>
      <c r="E38" s="20">
        <v>9</v>
      </c>
      <c r="F38" s="24">
        <v>7</v>
      </c>
      <c r="G38" s="25">
        <v>8</v>
      </c>
      <c r="H38" s="20">
        <v>8</v>
      </c>
      <c r="I38" s="24">
        <v>10</v>
      </c>
      <c r="J38" s="25">
        <v>5</v>
      </c>
      <c r="K38" s="20">
        <v>18</v>
      </c>
      <c r="L38" s="7">
        <f t="shared" si="2"/>
        <v>18</v>
      </c>
    </row>
    <row r="39" spans="2:12" ht="15" thickBot="1">
      <c r="B39" s="4" t="s">
        <v>3</v>
      </c>
      <c r="C39" s="24">
        <v>17</v>
      </c>
      <c r="D39" s="25">
        <v>5</v>
      </c>
      <c r="E39" s="20">
        <v>9</v>
      </c>
      <c r="F39" s="24">
        <v>7</v>
      </c>
      <c r="G39" s="25">
        <v>8</v>
      </c>
      <c r="H39" s="20">
        <v>8</v>
      </c>
      <c r="I39" s="24">
        <v>10</v>
      </c>
      <c r="J39" s="25">
        <v>5</v>
      </c>
      <c r="K39" s="20">
        <v>18</v>
      </c>
      <c r="L39" s="7">
        <f t="shared" si="2"/>
        <v>18</v>
      </c>
    </row>
    <row r="40" spans="2:12" ht="15" thickBot="1">
      <c r="B40" s="4" t="s">
        <v>4</v>
      </c>
      <c r="C40" s="24">
        <v>17</v>
      </c>
      <c r="D40" s="25">
        <v>5</v>
      </c>
      <c r="E40" s="20">
        <v>9</v>
      </c>
      <c r="F40" s="24">
        <v>7</v>
      </c>
      <c r="G40" s="25">
        <v>8</v>
      </c>
      <c r="H40" s="20">
        <v>8</v>
      </c>
      <c r="I40" s="24">
        <v>10</v>
      </c>
      <c r="J40" s="25">
        <v>5</v>
      </c>
      <c r="K40" s="20">
        <v>18</v>
      </c>
      <c r="L40" s="7">
        <f t="shared" si="2"/>
        <v>18</v>
      </c>
    </row>
    <row r="41" spans="2:12" ht="15" thickBot="1">
      <c r="B41" s="4" t="s">
        <v>5</v>
      </c>
      <c r="C41" s="24">
        <v>17</v>
      </c>
      <c r="D41" s="25">
        <v>5</v>
      </c>
      <c r="E41" s="20">
        <v>9</v>
      </c>
      <c r="F41" s="24">
        <v>7</v>
      </c>
      <c r="G41" s="25">
        <v>8</v>
      </c>
      <c r="H41" s="20">
        <v>8</v>
      </c>
      <c r="I41" s="24">
        <v>10</v>
      </c>
      <c r="J41" s="25">
        <v>5</v>
      </c>
      <c r="K41" s="20">
        <v>18</v>
      </c>
      <c r="L41" s="7">
        <f>D41+G41+J41</f>
        <v>18</v>
      </c>
    </row>
    <row r="42" spans="2:12" ht="15" thickBot="1">
      <c r="B42" s="5" t="s">
        <v>48</v>
      </c>
      <c r="C42" s="18">
        <v>17</v>
      </c>
      <c r="D42" s="23">
        <v>5</v>
      </c>
      <c r="E42" s="19">
        <v>9</v>
      </c>
      <c r="F42" s="18">
        <v>7</v>
      </c>
      <c r="G42" s="23">
        <v>8</v>
      </c>
      <c r="H42" s="19">
        <v>8</v>
      </c>
      <c r="I42" s="18">
        <v>10</v>
      </c>
      <c r="J42" s="23">
        <v>5</v>
      </c>
      <c r="K42" s="19">
        <v>18</v>
      </c>
      <c r="L42" s="7">
        <f t="shared" si="2"/>
        <v>18</v>
      </c>
    </row>
    <row r="43" spans="2:12" ht="15" thickBot="1">
      <c r="B43" s="11" t="s">
        <v>46</v>
      </c>
      <c r="C43" s="11"/>
      <c r="D43" s="1">
        <f>SUM(D35:D42)</f>
        <v>39</v>
      </c>
      <c r="E43" s="20"/>
      <c r="F43" s="24"/>
      <c r="G43" s="2">
        <f>SUM(G35:G42)</f>
        <v>64</v>
      </c>
      <c r="H43" s="20"/>
      <c r="I43" s="24"/>
      <c r="J43" s="2">
        <f>SUM(J35:J42)</f>
        <v>39</v>
      </c>
      <c r="K43" s="20"/>
      <c r="L43" s="12">
        <f t="shared" si="2"/>
        <v>142</v>
      </c>
    </row>
    <row r="44" spans="2:12" ht="15" thickBot="1">
      <c r="B44" s="36" t="s">
        <v>25</v>
      </c>
      <c r="C44" s="34"/>
      <c r="D44" s="34"/>
      <c r="E44" s="34"/>
      <c r="F44" s="34"/>
      <c r="G44" s="34"/>
      <c r="H44" s="34"/>
      <c r="I44" s="34"/>
      <c r="J44" s="34"/>
      <c r="K44" s="34"/>
      <c r="L44" s="37"/>
    </row>
    <row r="45" spans="2:12" ht="15" thickBot="1">
      <c r="B45" s="8" t="s">
        <v>7</v>
      </c>
      <c r="C45" s="24">
        <v>17</v>
      </c>
      <c r="D45" s="25">
        <v>5</v>
      </c>
      <c r="E45" s="20">
        <v>9</v>
      </c>
      <c r="F45" s="24">
        <v>7</v>
      </c>
      <c r="G45" s="25">
        <v>8</v>
      </c>
      <c r="H45" s="20">
        <v>8</v>
      </c>
      <c r="I45" s="24">
        <v>10</v>
      </c>
      <c r="J45" s="25">
        <v>5</v>
      </c>
      <c r="K45" s="20">
        <v>18</v>
      </c>
      <c r="L45" s="6">
        <f>D45+G45+J45</f>
        <v>18</v>
      </c>
    </row>
    <row r="46" spans="2:12" ht="15" thickBot="1">
      <c r="B46" s="8" t="s">
        <v>8</v>
      </c>
      <c r="C46" s="24">
        <v>17</v>
      </c>
      <c r="D46" s="25">
        <v>5</v>
      </c>
      <c r="E46" s="20">
        <v>9</v>
      </c>
      <c r="F46" s="24">
        <v>7</v>
      </c>
      <c r="G46" s="25">
        <v>8</v>
      </c>
      <c r="H46" s="20">
        <v>8</v>
      </c>
      <c r="I46" s="24">
        <v>10</v>
      </c>
      <c r="J46" s="25">
        <v>5</v>
      </c>
      <c r="K46" s="20">
        <v>18</v>
      </c>
      <c r="L46" s="6">
        <f aca="true" t="shared" si="3" ref="L46:L54">D46+G46+J46</f>
        <v>18</v>
      </c>
    </row>
    <row r="47" spans="2:12" ht="15" thickBot="1">
      <c r="B47" s="8" t="s">
        <v>9</v>
      </c>
      <c r="C47" s="24">
        <v>17</v>
      </c>
      <c r="D47" s="25">
        <v>5</v>
      </c>
      <c r="E47" s="20">
        <v>9</v>
      </c>
      <c r="F47" s="24">
        <v>7</v>
      </c>
      <c r="G47" s="25">
        <v>8</v>
      </c>
      <c r="H47" s="20">
        <v>8</v>
      </c>
      <c r="I47" s="24">
        <v>10</v>
      </c>
      <c r="J47" s="25">
        <v>5</v>
      </c>
      <c r="K47" s="20">
        <v>18</v>
      </c>
      <c r="L47" s="6">
        <f t="shared" si="3"/>
        <v>18</v>
      </c>
    </row>
    <row r="48" spans="2:12" ht="15" thickBot="1">
      <c r="B48" s="8" t="s">
        <v>10</v>
      </c>
      <c r="C48" s="24">
        <v>17</v>
      </c>
      <c r="D48" s="25">
        <v>5</v>
      </c>
      <c r="E48" s="20">
        <v>9</v>
      </c>
      <c r="F48" s="24">
        <v>7</v>
      </c>
      <c r="G48" s="25">
        <v>8</v>
      </c>
      <c r="H48" s="20">
        <v>8</v>
      </c>
      <c r="I48" s="24">
        <v>10</v>
      </c>
      <c r="J48" s="25">
        <v>5</v>
      </c>
      <c r="K48" s="20">
        <v>18</v>
      </c>
      <c r="L48" s="6">
        <f t="shared" si="3"/>
        <v>18</v>
      </c>
    </row>
    <row r="49" spans="2:12" ht="15" thickBot="1">
      <c r="B49" s="8" t="s">
        <v>11</v>
      </c>
      <c r="C49" s="24">
        <v>17</v>
      </c>
      <c r="D49" s="25">
        <v>5</v>
      </c>
      <c r="E49" s="20">
        <v>9</v>
      </c>
      <c r="F49" s="24">
        <v>7</v>
      </c>
      <c r="G49" s="25">
        <v>8</v>
      </c>
      <c r="H49" s="20">
        <v>8</v>
      </c>
      <c r="I49" s="24">
        <v>10</v>
      </c>
      <c r="J49" s="25">
        <v>5</v>
      </c>
      <c r="K49" s="20">
        <v>18</v>
      </c>
      <c r="L49" s="6">
        <f t="shared" si="3"/>
        <v>18</v>
      </c>
    </row>
    <row r="50" spans="2:12" ht="15" thickBot="1">
      <c r="B50" s="8" t="s">
        <v>12</v>
      </c>
      <c r="C50" s="24">
        <v>17</v>
      </c>
      <c r="D50" s="25">
        <v>5</v>
      </c>
      <c r="E50" s="20">
        <v>9</v>
      </c>
      <c r="F50" s="24">
        <v>7</v>
      </c>
      <c r="G50" s="25">
        <v>8</v>
      </c>
      <c r="H50" s="20">
        <v>8</v>
      </c>
      <c r="I50" s="24">
        <v>10</v>
      </c>
      <c r="J50" s="25">
        <v>5</v>
      </c>
      <c r="K50" s="20">
        <v>18</v>
      </c>
      <c r="L50" s="6">
        <f t="shared" si="3"/>
        <v>18</v>
      </c>
    </row>
    <row r="51" spans="2:12" ht="15" thickBot="1">
      <c r="B51" s="8" t="s">
        <v>13</v>
      </c>
      <c r="C51" s="21">
        <v>17</v>
      </c>
      <c r="D51" s="25">
        <v>5</v>
      </c>
      <c r="E51" s="20">
        <v>9</v>
      </c>
      <c r="F51" s="24">
        <v>7</v>
      </c>
      <c r="G51" s="25">
        <v>8</v>
      </c>
      <c r="H51" s="20">
        <v>8</v>
      </c>
      <c r="I51" s="24">
        <v>10</v>
      </c>
      <c r="J51" s="25">
        <v>5</v>
      </c>
      <c r="K51" s="20">
        <v>18</v>
      </c>
      <c r="L51" s="6">
        <f t="shared" si="3"/>
        <v>18</v>
      </c>
    </row>
    <row r="52" spans="2:12" ht="15" thickBot="1">
      <c r="B52" s="8" t="s">
        <v>14</v>
      </c>
      <c r="C52" s="24"/>
      <c r="D52" s="25"/>
      <c r="E52" s="20"/>
      <c r="F52" s="24">
        <v>7</v>
      </c>
      <c r="G52" s="25">
        <v>8</v>
      </c>
      <c r="H52" s="20">
        <v>8</v>
      </c>
      <c r="I52" s="24">
        <v>10</v>
      </c>
      <c r="J52" s="25">
        <v>5</v>
      </c>
      <c r="K52" s="20">
        <v>18</v>
      </c>
      <c r="L52" s="6">
        <f t="shared" si="3"/>
        <v>13</v>
      </c>
    </row>
    <row r="53" spans="2:12" ht="15" thickBot="1">
      <c r="B53" s="11" t="s">
        <v>46</v>
      </c>
      <c r="C53" s="32"/>
      <c r="D53" s="2">
        <f>SUM(D45:D52)</f>
        <v>35</v>
      </c>
      <c r="E53" s="20"/>
      <c r="F53" s="24"/>
      <c r="G53" s="2">
        <f>SUM(G45:G52)</f>
        <v>64</v>
      </c>
      <c r="H53" s="20"/>
      <c r="I53" s="24"/>
      <c r="J53" s="2">
        <f>SUM(J45:J52)</f>
        <v>40</v>
      </c>
      <c r="K53" s="20"/>
      <c r="L53" s="12">
        <f t="shared" si="3"/>
        <v>139</v>
      </c>
    </row>
    <row r="54" spans="2:12" ht="15" thickBot="1">
      <c r="B54" s="11" t="s">
        <v>47</v>
      </c>
      <c r="C54" s="32"/>
      <c r="D54" s="13">
        <f>SUM(D53,D43)</f>
        <v>74</v>
      </c>
      <c r="E54" s="20"/>
      <c r="F54" s="24"/>
      <c r="G54" s="13">
        <f>SUM(G43,G43)</f>
        <v>128</v>
      </c>
      <c r="H54" s="20"/>
      <c r="I54" s="24"/>
      <c r="J54" s="13">
        <f>SUM(J53,J43)</f>
        <v>79</v>
      </c>
      <c r="K54" s="20"/>
      <c r="L54" s="11">
        <f t="shared" si="3"/>
        <v>281</v>
      </c>
    </row>
    <row r="56" spans="2:12" ht="15" thickBot="1">
      <c r="B56" s="33" t="s">
        <v>52</v>
      </c>
      <c r="C56" s="42" t="s">
        <v>53</v>
      </c>
      <c r="D56" s="40"/>
      <c r="E56" s="40"/>
      <c r="F56" s="40"/>
      <c r="G56" s="40"/>
      <c r="H56" s="40"/>
      <c r="I56" s="40"/>
      <c r="J56" s="40"/>
      <c r="K56" s="40"/>
      <c r="L56" s="40"/>
    </row>
    <row r="57" spans="3:12" ht="15" thickBot="1">
      <c r="C57" s="24">
        <v>47</v>
      </c>
      <c r="D57" s="25" t="s">
        <v>27</v>
      </c>
      <c r="E57" s="20">
        <v>19</v>
      </c>
      <c r="F57" s="39" t="s">
        <v>54</v>
      </c>
      <c r="G57" s="40"/>
      <c r="H57" s="40"/>
      <c r="I57" s="40"/>
      <c r="J57" s="40"/>
      <c r="K57" s="40"/>
      <c r="L57" s="40"/>
    </row>
  </sheetData>
  <sheetProtection/>
  <mergeCells count="12">
    <mergeCell ref="C34:E34"/>
    <mergeCell ref="F34:H34"/>
    <mergeCell ref="I34:K34"/>
    <mergeCell ref="B44:L44"/>
    <mergeCell ref="B32:L32"/>
    <mergeCell ref="F57:L57"/>
    <mergeCell ref="B1:L1"/>
    <mergeCell ref="C2:E2"/>
    <mergeCell ref="F2:H2"/>
    <mergeCell ref="I2:K2"/>
    <mergeCell ref="B11:L11"/>
    <mergeCell ref="C56:L56"/>
  </mergeCells>
  <printOptions/>
  <pageMargins left="1.46" right="0.75" top="0.81" bottom="0.73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xiezhen</cp:lastModifiedBy>
  <cp:lastPrinted>2015-03-06T09:47:53Z</cp:lastPrinted>
  <dcterms:created xsi:type="dcterms:W3CDTF">2011-06-29T02:14:13Z</dcterms:created>
  <dcterms:modified xsi:type="dcterms:W3CDTF">2015-03-06T10:31:17Z</dcterms:modified>
  <cp:category/>
  <cp:version/>
  <cp:contentType/>
  <cp:contentStatus/>
</cp:coreProperties>
</file>